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ericancancer-my.sharepoint.com/personal/emily_butler_cancer_org/Documents/NCCRT/Task Groups/Task Group - CHCs/Steps Guide Revision/"/>
    </mc:Choice>
  </mc:AlternateContent>
  <xr:revisionPtr revIDLastSave="11" documentId="11_2563878FA8290EC00EA0B7A12637018174943251" xr6:coauthVersionLast="47" xr6:coauthVersionMax="47" xr10:uidLastSave="{A7DD34B8-91CD-48DD-82B7-3880B02B8EB7}"/>
  <bookViews>
    <workbookView xWindow="-25545" yWindow="2490" windowWidth="25260" windowHeight="12885" xr2:uid="{00000000-000D-0000-FFFF-FFFF00000000}"/>
  </bookViews>
  <sheets>
    <sheet name="ColonoscopyScreening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D3" i="1"/>
  <c r="D2" i="1" l="1"/>
  <c r="D5" i="1" l="1"/>
</calcChain>
</file>

<file path=xl/sharedStrings.xml><?xml version="1.0" encoding="utf-8"?>
<sst xmlns="http://schemas.openxmlformats.org/spreadsheetml/2006/main" count="6" uniqueCount="6">
  <si>
    <t>Patients age Category</t>
  </si>
  <si>
    <t>Number of Patients</t>
  </si>
  <si>
    <t>40 - 75 years (increased-risk patients)</t>
  </si>
  <si>
    <t>45 - 75 years (average risk patients)</t>
  </si>
  <si>
    <t>Years</t>
  </si>
  <si>
    <t>Number of Patients requiring colonoscopy/year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</si>
</sst>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5"/>
  <sheetViews>
    <sheetView tabSelected="1" workbookViewId="0">
      <selection activeCell="H5" sqref="H5"/>
    </sheetView>
  </sheetViews>
  <sheetFormatPr defaultRowHeight="14.5" x14ac:dyDescent="0.35"/>
  <cols>
    <col min="1" max="1" width="32.1796875" bestFit="1" customWidth="1"/>
    <col min="2" max="2" width="17.08984375" bestFit="1" customWidth="1"/>
    <col min="3" max="3" width="11.453125" customWidth="1"/>
    <col min="4" max="4" width="23.26953125" customWidth="1"/>
  </cols>
  <sheetData>
    <row r="1" spans="1:4" ht="50" customHeight="1" x14ac:dyDescent="0.35">
      <c r="A1" s="4" t="s">
        <v>0</v>
      </c>
      <c r="B1" s="5" t="s">
        <v>1</v>
      </c>
      <c r="C1" s="5" t="s">
        <v>4</v>
      </c>
      <c r="D1" s="4" t="s">
        <v>5</v>
      </c>
    </row>
    <row r="2" spans="1:4" x14ac:dyDescent="0.35">
      <c r="A2" s="2" t="s">
        <v>2</v>
      </c>
      <c r="B2" s="2">
        <v>300</v>
      </c>
      <c r="C2" s="2">
        <v>1</v>
      </c>
      <c r="D2" s="3">
        <f>(0.15 *B2) / C2</f>
        <v>45</v>
      </c>
    </row>
    <row r="3" spans="1:4" x14ac:dyDescent="0.35">
      <c r="A3" s="2" t="s">
        <v>3</v>
      </c>
      <c r="B3" s="2">
        <v>900</v>
      </c>
      <c r="C3" s="2">
        <v>1</v>
      </c>
      <c r="D3" s="3">
        <f>ROUND(0.05*(B3*0.85),0)</f>
        <v>38</v>
      </c>
    </row>
    <row r="4" spans="1:4" x14ac:dyDescent="0.35">
      <c r="D4" s="1"/>
    </row>
    <row r="5" spans="1:4" ht="29" customHeight="1" x14ac:dyDescent="0.35">
      <c r="A5" s="7" t="str">
        <f>"Total number of Colonoscopies needed for year "&amp; IF(C2 &lt;= 3, "1, 2, 3", "4+")</f>
        <v>Total number of Colonoscopies needed for year 1, 2, 3</v>
      </c>
      <c r="B5" s="7"/>
      <c r="C5" s="7"/>
      <c r="D5" s="6">
        <f>SUM(D2,D3)</f>
        <v>83</v>
      </c>
    </row>
  </sheetData>
  <mergeCells count="1"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ColonoscopyScreening Calculator</vt:lpstr>
    </vt:vector>
  </TitlesOfParts>
  <Company>CTG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Sudha Suresh</dc:creator>
  <cp:lastModifiedBy>Emily Butler Bell</cp:lastModifiedBy>
  <dcterms:created xsi:type="dcterms:W3CDTF">2021-08-03T16:32:53Z</dcterms:created>
  <dcterms:modified xsi:type="dcterms:W3CDTF">2022-08-09T18:17:22Z</dcterms:modified>
</cp:coreProperties>
</file>